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<sst xmlns="http://schemas.openxmlformats.org/spreadsheetml/2006/main" count="43" uniqueCount="31">
  <si>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</si>
  <si>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</si>
  <si>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</si>
  <si>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</si>
  <si>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</si>
  <si>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</si>
  <si>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</si>
  <si>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</si>
  <si>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</si>
  <si>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</si>
  <si>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</si>
  <si>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</si>
  <si>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</si>
  <si>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</si>
  <si>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</si>
  <si>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</si>
  <si>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</si>
  <si>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</si>
  <si>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</si>
  <si>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</si>
  <si>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</si>
  <si>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</si>
  <si>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</si>
  <si>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</si>
  <si>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</si>
  <si>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</si>
  <si>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</si>
  <si>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</si>
  <si>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2017-2019 годы"</t>
  </si>
  <si>
    <t>Реализация мероприятий по обеспечению жильем молодых семей</t>
  </si>
  <si>
    <t>Отчетный период: январь-декабрь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</si>
</sst>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I28" sqref="I2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30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3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66">
      <c r="A14" s="3" t="s">
        <v>24</v>
      </c>
      <c r="B14" s="6" t="s">
        <v>29</v>
      </c>
      <c r="C14" s="2" t="s">
        <v>16</v>
      </c>
      <c r="D14" s="4">
        <v>43101</v>
      </c>
      <c r="E14" s="4">
        <v>43465</v>
      </c>
      <c r="F14" s="7">
        <f>SUM(G14+H14+I14+J14+K14)</f>
        <v>1000.9</v>
      </c>
      <c r="G14" s="7">
        <v>172.5</v>
      </c>
      <c r="H14" s="7">
        <v>818.3</v>
      </c>
      <c r="I14" s="7">
        <v>10.1</v>
      </c>
      <c r="J14" s="7">
        <v>0</v>
      </c>
      <c r="K14" s="7">
        <v>0</v>
      </c>
      <c r="L14" s="7">
        <f>SUM(M14+N14+O14+P14+Q14)</f>
        <v>1000.9</v>
      </c>
      <c r="M14" s="7">
        <v>172.5</v>
      </c>
      <c r="N14" s="7">
        <v>818.3</v>
      </c>
      <c r="O14" s="7">
        <v>10.1</v>
      </c>
      <c r="P14" s="7">
        <v>0</v>
      </c>
      <c r="Q14" s="7">
        <v>0</v>
      </c>
      <c r="R14" s="7">
        <v>0</v>
      </c>
      <c r="S14" s="7">
        <v>172.5</v>
      </c>
      <c r="T14" s="7">
        <v>818.3</v>
      </c>
      <c r="U14" s="7">
        <v>10.1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1000.9</v>
      </c>
      <c r="G15" s="7">
        <f t="shared" si="0"/>
        <v>172.5</v>
      </c>
      <c r="H15" s="7">
        <f t="shared" si="0"/>
        <v>818.3</v>
      </c>
      <c r="I15" s="7">
        <f t="shared" si="0"/>
        <v>10.1</v>
      </c>
      <c r="J15" s="7">
        <f t="shared" si="0"/>
        <v>0</v>
      </c>
      <c r="K15" s="7">
        <f t="shared" si="0"/>
        <v>0</v>
      </c>
      <c r="L15" s="7">
        <f>SUM(M15+N15+O15+P15+Q15)</f>
        <v>1000.9</v>
      </c>
      <c r="M15" s="7">
        <f>SUM(M14:M14)</f>
        <v>172.5</v>
      </c>
      <c r="N15" s="7">
        <f>SUM(N14:N14)</f>
        <v>818.3</v>
      </c>
      <c r="O15" s="7">
        <f>SUM(O14:O14)</f>
        <v>10.1</v>
      </c>
      <c r="P15" s="7">
        <f>SUM(P14:P14)</f>
        <v>0</v>
      </c>
      <c r="Q15" s="7">
        <f>SUM(Q14:Q14)</f>
        <v>0</v>
      </c>
      <c r="R15" s="7">
        <f>SUM(S15+T15+U15+V15+W15)</f>
        <v>1000.9</v>
      </c>
      <c r="S15" s="7">
        <f>SUM(S14:S14)</f>
        <v>172.5</v>
      </c>
      <c r="T15" s="7">
        <f>SUM(T14:T14)</f>
        <v>818.3</v>
      </c>
      <c r="U15" s="7">
        <f>SUM(U14:U14)</f>
        <v>10.1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21</v>
      </c>
      <c r="C16" s="1"/>
      <c r="D16" s="1"/>
      <c r="E16" s="1"/>
      <c r="F16" s="7">
        <f>SUM(F15+0)</f>
        <v>1000.9</v>
      </c>
      <c r="G16" s="7">
        <f aca="true" t="shared" si="1" ref="G16:W16">SUM(G15+0)</f>
        <v>172.5</v>
      </c>
      <c r="H16" s="7">
        <f t="shared" si="1"/>
        <v>818.3</v>
      </c>
      <c r="I16" s="7">
        <f t="shared" si="1"/>
        <v>10.1</v>
      </c>
      <c r="J16" s="7">
        <f t="shared" si="1"/>
        <v>0</v>
      </c>
      <c r="K16" s="7">
        <f t="shared" si="1"/>
        <v>0</v>
      </c>
      <c r="L16" s="7">
        <f t="shared" si="1"/>
        <v>1000.9</v>
      </c>
      <c r="M16" s="7">
        <f t="shared" si="1"/>
        <v>172.5</v>
      </c>
      <c r="N16" s="7">
        <f t="shared" si="1"/>
        <v>818.3</v>
      </c>
      <c r="O16" s="7">
        <f t="shared" si="1"/>
        <v>10.1</v>
      </c>
      <c r="P16" s="7">
        <f t="shared" si="1"/>
        <v>0</v>
      </c>
      <c r="Q16" s="7">
        <f t="shared" si="1"/>
        <v>0</v>
      </c>
      <c r="R16" s="7">
        <f t="shared" si="1"/>
        <v>1000.9</v>
      </c>
      <c r="S16" s="7">
        <f t="shared" si="1"/>
        <v>172.5</v>
      </c>
      <c r="T16" s="7">
        <f t="shared" si="1"/>
        <v>818.3</v>
      </c>
      <c r="U16" s="7">
        <f t="shared" si="1"/>
        <v>10.1</v>
      </c>
      <c r="V16" s="7">
        <f t="shared" si="1"/>
        <v>0</v>
      </c>
      <c r="W16" s="7">
        <f t="shared" si="1"/>
        <v>0</v>
      </c>
    </row>
    <row r="18" spans="2:8" ht="12.75">
      <c r="B18" s="9" t="s">
        <v>26</v>
      </c>
      <c r="C18" s="9"/>
      <c r="D18" s="9"/>
      <c r="E18" s="9"/>
      <c r="F18" s="9"/>
      <c r="G18" s="9"/>
      <c r="H18" s="9"/>
    </row>
    <row r="20" spans="2:8" ht="12.75">
      <c r="B20" s="13" t="s">
        <v>17</v>
      </c>
      <c r="C20" s="13"/>
      <c r="D20" s="13"/>
      <c r="E20" s="13"/>
      <c r="F20" s="13"/>
      <c r="G20" s="13"/>
      <c r="H20" s="13"/>
    </row>
    <row r="23" ht="12.75">
      <c r="B23" s="8">
        <v>43476</v>
      </c>
    </row>
    <row r="25" ht="12.75">
      <c r="B25" t="s">
        <v>18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2019-01-11T08:52:51Z</cp:lastPrinted>
  <dcterms:created xsi:type="dcterms:W3CDTF">1996-10-08T23:32:33Z</dcterms:created>
  <dcterms:modified xsi:type="dcterms:W3CDTF">2019-01-11T08:53:15Z</dcterms:modified>
  <cp:category/>
  <cp:version/>
  <cp:contentType/>
  <cp:contentStatus/>
</cp:coreProperties>
</file>